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FFICIO TRIBUTI\ICP E AFFISSIONI\2021\"/>
    </mc:Choice>
  </mc:AlternateContent>
  <bookViews>
    <workbookView xWindow="0" yWindow="0" windowWidth="23040" windowHeight="919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J42" i="1" s="1"/>
  <c r="I41" i="1"/>
  <c r="J41" i="1" s="1"/>
  <c r="I40" i="1"/>
  <c r="J40" i="1" s="1"/>
  <c r="I39" i="1"/>
  <c r="J39" i="1" s="1"/>
  <c r="J54" i="1"/>
  <c r="I54" i="1"/>
  <c r="J53" i="1"/>
  <c r="I53" i="1"/>
  <c r="J52" i="1"/>
  <c r="I52" i="1"/>
  <c r="G28" i="1"/>
  <c r="G27" i="1"/>
  <c r="G26" i="1"/>
  <c r="J49" i="1" l="1"/>
  <c r="J50" i="1"/>
  <c r="I49" i="1"/>
  <c r="I50" i="1"/>
  <c r="J48" i="1"/>
  <c r="I48" i="1"/>
  <c r="I37" i="1"/>
  <c r="J37" i="1" s="1"/>
  <c r="I38" i="1"/>
  <c r="J38" i="1" s="1"/>
  <c r="I43" i="1"/>
  <c r="J43" i="1" s="1"/>
  <c r="I44" i="1"/>
  <c r="J44" i="1" s="1"/>
  <c r="I45" i="1"/>
  <c r="J45" i="1" s="1"/>
  <c r="I46" i="1"/>
  <c r="J46" i="1" s="1"/>
  <c r="I36" i="1"/>
  <c r="J36" i="1" s="1"/>
  <c r="G24" i="1" l="1"/>
  <c r="G23" i="1"/>
  <c r="G22" i="1"/>
  <c r="G15" i="1"/>
  <c r="G16" i="1"/>
  <c r="G14" i="1"/>
</calcChain>
</file>

<file path=xl/sharedStrings.xml><?xml version="1.0" encoding="utf-8"?>
<sst xmlns="http://schemas.openxmlformats.org/spreadsheetml/2006/main" count="68" uniqueCount="37">
  <si>
    <t>TARIFFE PER L'APPLICAZIONE DEL CANONE UNICO PATRIMONIALE DI OCCUPAZIONE DEL SUOLO PUBBLICO E DEL CANONE MERCATALE VIGENTI DAL 01/01/2021</t>
  </si>
  <si>
    <t>tariffa standard annua € 30,00</t>
  </si>
  <si>
    <t>tariffa standard giornaliera € 0,60</t>
  </si>
  <si>
    <t>Classificazione delle strade:</t>
  </si>
  <si>
    <t>categoria 1</t>
  </si>
  <si>
    <t>categoria 2</t>
  </si>
  <si>
    <t>categoria 3</t>
  </si>
  <si>
    <t xml:space="preserve">ZONA </t>
  </si>
  <si>
    <t>COEFF.</t>
  </si>
  <si>
    <t>Occupazione di suolo generica</t>
  </si>
  <si>
    <t>Categoria 1^</t>
  </si>
  <si>
    <t>Categoria 2^</t>
  </si>
  <si>
    <t>Categoria 3^</t>
  </si>
  <si>
    <t xml:space="preserve">TARIFFA AL MQ  </t>
  </si>
  <si>
    <t>Occupazione sottosuolo (riduzione del 75% tariffa ordinaria ai sensi art. 1 c. 829 L. 160/2019</t>
  </si>
  <si>
    <t xml:space="preserve">Occupazione con serbatori (tariffe art. 1 comma 829 L. 160/2019) </t>
  </si>
  <si>
    <t>a) Capacità fino a 3000 litri</t>
  </si>
  <si>
    <t>OCCUPAZIONI DI SUOLO PUBBLICO PERMANENTE - 2021</t>
  </si>
  <si>
    <t>b) Capacità superiore a 3000 litri: la tariffa è aumentata di 1/4 per ogni 1000 litri o frazione</t>
  </si>
  <si>
    <t>OCCUPAZIONI DI SUOLO PUBBLICO TEMPORANEA -  2021</t>
  </si>
  <si>
    <t>fino a 15 gg</t>
  </si>
  <si>
    <t>da 16 a 60 gg</t>
  </si>
  <si>
    <t xml:space="preserve">oltre 60 gg </t>
  </si>
  <si>
    <t xml:space="preserve">intera </t>
  </si>
  <si>
    <t>riduz. 75%</t>
  </si>
  <si>
    <t>riduz. 50%</t>
  </si>
  <si>
    <r>
      <t xml:space="preserve">OCCUPAZIONI REALIZZATE DA PUBBLICI ESERCIZI , VENDITORI AMBULANTI E PRODUTTORI AGRICOLI -  MERCATI SETTIMANALI - </t>
    </r>
    <r>
      <rPr>
        <b/>
        <sz val="11"/>
        <color theme="1"/>
        <rFont val="Calibri"/>
        <family val="2"/>
        <scheme val="minor"/>
      </rPr>
      <t>TARIFFA ORARIA FINO A 9 ORE COMPRENSIVA DELLA QUOTA TARI</t>
    </r>
  </si>
  <si>
    <t xml:space="preserve">Occupazione per installazioni di attazioni, giochi e divertimenti dello spettacolo viaggiante (riduzione del 75% tariffa ordinaria) </t>
  </si>
  <si>
    <t>Occupazioni soprassuolo e tende fisse o retrattili aggettanti sul suolo pubblico (riduzione 60%)</t>
  </si>
  <si>
    <t>Occupazioni soprassuolo e sottosuolo, occupazione con tende e simili  (riduzione del 60%)</t>
  </si>
  <si>
    <t>Occupazione realizzate per l'esercizio di attività nell'edilizia (riduzione 50%)</t>
  </si>
  <si>
    <t xml:space="preserve">Occupazione realizzate in occasioni di manifestazioni politiche, beneficienza, culturali, sportive e religiore (riduzione del 75%) </t>
  </si>
  <si>
    <t>Occupazioni di pubblici esercizi (riduzione del 50%)</t>
  </si>
  <si>
    <t>Occupazioni realizzate con cavi e condutture per la fornitura di servizi di pubblica utilità (tariffa x n. utenze) art. 1 c. 831 L. 160/2019 - importo min. € 800,00</t>
  </si>
  <si>
    <t>PASSI CARRAI</t>
  </si>
  <si>
    <t>0,00.</t>
  </si>
  <si>
    <t>Comune di Rodigo - classe III  abitanti al 31/12/2020 N. 5263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</si>
</sst>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7" xfId="0" applyFont="1" applyBorder="1"/>
    <xf numFmtId="0" fontId="0" fillId="0" borderId="7" xfId="0" applyBorder="1"/>
    <xf numFmtId="43" fontId="0" fillId="0" borderId="7" xfId="1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43" fontId="0" fillId="0" borderId="8" xfId="1" applyFont="1" applyBorder="1" applyAlignment="1">
      <alignment horizontal="center"/>
    </xf>
    <xf numFmtId="0" fontId="2" fillId="0" borderId="8" xfId="0" applyFont="1" applyBorder="1"/>
    <xf numFmtId="0" fontId="0" fillId="0" borderId="7" xfId="0" applyBorder="1" applyAlignment="1">
      <alignment horizontal="center" vertical="center"/>
    </xf>
    <xf numFmtId="43" fontId="0" fillId="0" borderId="7" xfId="1" applyFont="1" applyBorder="1" applyAlignment="1"/>
    <xf numFmtId="43" fontId="0" fillId="0" borderId="7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A4" sqref="A4"/>
    </sheetView>
  </sheetViews>
  <sheetFormatPr defaultRowHeight="15" x14ac:dyDescent="0.25"/>
  <cols>
    <col min="3" max="3" width="11.42578125" customWidth="1"/>
    <col min="5" max="5" width="16.28515625" customWidth="1"/>
    <col min="6" max="6" width="9" customWidth="1"/>
    <col min="7" max="7" width="21.28515625" customWidth="1"/>
    <col min="9" max="9" width="10.5703125" customWidth="1"/>
    <col min="10" max="10" width="10.42578125" customWidth="1"/>
  </cols>
  <sheetData>
    <row r="1" spans="1:7" s="1" customFormat="1" ht="51.75" customHeight="1" x14ac:dyDescent="0.25">
      <c r="A1" s="40" t="s">
        <v>0</v>
      </c>
      <c r="B1" s="41"/>
      <c r="C1" s="41"/>
      <c r="D1" s="41"/>
      <c r="E1" s="41"/>
      <c r="F1" s="41"/>
      <c r="G1" s="42"/>
    </row>
    <row r="2" spans="1:7" x14ac:dyDescent="0.25">
      <c r="A2" s="43" t="s">
        <v>36</v>
      </c>
      <c r="B2" s="43"/>
      <c r="C2" s="43"/>
    </row>
    <row r="3" spans="1:7" ht="31.15" customHeight="1" thickBot="1" x14ac:dyDescent="0.3">
      <c r="A3" s="43"/>
      <c r="B3" s="43"/>
      <c r="C3" s="43"/>
    </row>
    <row r="4" spans="1:7" ht="15.75" thickBot="1" x14ac:dyDescent="0.3">
      <c r="A4" s="34" t="s">
        <v>1</v>
      </c>
      <c r="B4" s="35"/>
      <c r="C4" s="36"/>
    </row>
    <row r="5" spans="1:7" ht="15.75" thickBot="1" x14ac:dyDescent="0.3">
      <c r="A5" s="37" t="s">
        <v>2</v>
      </c>
      <c r="B5" s="38"/>
      <c r="C5" s="39"/>
    </row>
    <row r="7" spans="1:7" x14ac:dyDescent="0.25">
      <c r="A7" s="44" t="s">
        <v>3</v>
      </c>
      <c r="B7" s="44"/>
      <c r="C7" s="44"/>
      <c r="D7" t="s">
        <v>4</v>
      </c>
    </row>
    <row r="8" spans="1:7" x14ac:dyDescent="0.25">
      <c r="D8" t="s">
        <v>5</v>
      </c>
    </row>
    <row r="9" spans="1:7" x14ac:dyDescent="0.25">
      <c r="D9" t="s">
        <v>6</v>
      </c>
    </row>
    <row r="11" spans="1:7" s="6" customFormat="1" ht="23.45" customHeight="1" x14ac:dyDescent="0.25">
      <c r="A11" s="45" t="s">
        <v>17</v>
      </c>
      <c r="B11" s="45"/>
      <c r="C11" s="45"/>
      <c r="D11" s="45"/>
      <c r="E11" s="45"/>
      <c r="F11" s="45"/>
      <c r="G11" s="45"/>
    </row>
    <row r="12" spans="1:7" s="7" customFormat="1" ht="16.899999999999999" customHeight="1" x14ac:dyDescent="0.25">
      <c r="E12" s="29" t="s">
        <v>7</v>
      </c>
      <c r="F12" s="29" t="s">
        <v>8</v>
      </c>
      <c r="G12" s="31" t="s">
        <v>13</v>
      </c>
    </row>
    <row r="13" spans="1:7" s="2" customFormat="1" x14ac:dyDescent="0.25">
      <c r="A13" s="64" t="s">
        <v>9</v>
      </c>
      <c r="B13" s="65"/>
      <c r="C13" s="65"/>
      <c r="D13" s="66"/>
      <c r="E13" s="11"/>
      <c r="F13" s="11"/>
      <c r="G13" s="12"/>
    </row>
    <row r="14" spans="1:7" x14ac:dyDescent="0.25">
      <c r="A14" s="46"/>
      <c r="B14" s="47"/>
      <c r="C14" s="47"/>
      <c r="D14" s="48"/>
      <c r="E14" s="4" t="s">
        <v>10</v>
      </c>
      <c r="F14" s="5">
        <v>0.67</v>
      </c>
      <c r="G14" s="5">
        <f>F14*30</f>
        <v>20.100000000000001</v>
      </c>
    </row>
    <row r="15" spans="1:7" x14ac:dyDescent="0.25">
      <c r="A15" s="49"/>
      <c r="B15" s="50"/>
      <c r="C15" s="50"/>
      <c r="D15" s="51"/>
      <c r="E15" s="4" t="s">
        <v>11</v>
      </c>
      <c r="F15" s="5">
        <v>0.6</v>
      </c>
      <c r="G15" s="5">
        <f t="shared" ref="G15:G16" si="0">F15*30</f>
        <v>18</v>
      </c>
    </row>
    <row r="16" spans="1:7" x14ac:dyDescent="0.25">
      <c r="A16" s="52"/>
      <c r="B16" s="53"/>
      <c r="C16" s="53"/>
      <c r="D16" s="54"/>
      <c r="E16" s="4" t="s">
        <v>12</v>
      </c>
      <c r="F16" s="5">
        <v>0.47</v>
      </c>
      <c r="G16" s="5">
        <f t="shared" si="0"/>
        <v>14.1</v>
      </c>
    </row>
    <row r="17" spans="1:7" x14ac:dyDescent="0.25">
      <c r="A17" s="8" t="s">
        <v>28</v>
      </c>
      <c r="B17" s="9"/>
      <c r="C17" s="9"/>
      <c r="D17" s="10"/>
      <c r="E17" s="11"/>
      <c r="F17" s="11"/>
      <c r="G17" s="12"/>
    </row>
    <row r="18" spans="1:7" x14ac:dyDescent="0.25">
      <c r="A18" s="46"/>
      <c r="B18" s="47"/>
      <c r="C18" s="47"/>
      <c r="D18" s="48"/>
      <c r="E18" s="4" t="s">
        <v>10</v>
      </c>
      <c r="F18" s="5">
        <v>0.27</v>
      </c>
      <c r="G18" s="5">
        <v>8.1</v>
      </c>
    </row>
    <row r="19" spans="1:7" x14ac:dyDescent="0.25">
      <c r="A19" s="49"/>
      <c r="B19" s="50"/>
      <c r="C19" s="50"/>
      <c r="D19" s="51"/>
      <c r="E19" s="4" t="s">
        <v>11</v>
      </c>
      <c r="F19" s="5">
        <v>0.24</v>
      </c>
      <c r="G19" s="5">
        <v>7.2</v>
      </c>
    </row>
    <row r="20" spans="1:7" x14ac:dyDescent="0.25">
      <c r="A20" s="52"/>
      <c r="B20" s="53"/>
      <c r="C20" s="53"/>
      <c r="D20" s="54"/>
      <c r="E20" s="4" t="s">
        <v>12</v>
      </c>
      <c r="F20" s="5">
        <v>0.19</v>
      </c>
      <c r="G20" s="5">
        <v>5.7</v>
      </c>
    </row>
    <row r="21" spans="1:7" x14ac:dyDescent="0.25">
      <c r="A21" s="8" t="s">
        <v>14</v>
      </c>
      <c r="B21" s="9"/>
      <c r="C21" s="9"/>
      <c r="D21" s="10"/>
      <c r="E21" s="3"/>
      <c r="F21" s="3"/>
      <c r="G21" s="3"/>
    </row>
    <row r="22" spans="1:7" x14ac:dyDescent="0.25">
      <c r="A22" s="46"/>
      <c r="B22" s="47"/>
      <c r="C22" s="47"/>
      <c r="D22" s="48"/>
      <c r="E22" s="4" t="s">
        <v>10</v>
      </c>
      <c r="F22" s="5">
        <v>0.17</v>
      </c>
      <c r="G22" s="5">
        <f>F22*30</f>
        <v>5.1000000000000005</v>
      </c>
    </row>
    <row r="23" spans="1:7" x14ac:dyDescent="0.25">
      <c r="A23" s="49"/>
      <c r="B23" s="50"/>
      <c r="C23" s="50"/>
      <c r="D23" s="51"/>
      <c r="E23" s="4" t="s">
        <v>11</v>
      </c>
      <c r="F23" s="5">
        <v>0.15</v>
      </c>
      <c r="G23" s="5">
        <f>F23*30</f>
        <v>4.5</v>
      </c>
    </row>
    <row r="24" spans="1:7" x14ac:dyDescent="0.25">
      <c r="A24" s="52"/>
      <c r="B24" s="53"/>
      <c r="C24" s="53"/>
      <c r="D24" s="54"/>
      <c r="E24" s="4" t="s">
        <v>12</v>
      </c>
      <c r="F24" s="5">
        <v>0.12</v>
      </c>
      <c r="G24" s="5">
        <f>F24*30</f>
        <v>3.5999999999999996</v>
      </c>
    </row>
    <row r="25" spans="1:7" x14ac:dyDescent="0.25">
      <c r="A25" s="8" t="s">
        <v>15</v>
      </c>
      <c r="B25" s="9"/>
      <c r="C25" s="9"/>
      <c r="D25" s="10"/>
      <c r="E25" s="3"/>
      <c r="F25" s="3"/>
      <c r="G25" s="3"/>
    </row>
    <row r="26" spans="1:7" x14ac:dyDescent="0.25">
      <c r="A26" s="55" t="s">
        <v>16</v>
      </c>
      <c r="B26" s="56"/>
      <c r="C26" s="56"/>
      <c r="D26" s="57"/>
      <c r="E26" s="4" t="s">
        <v>10</v>
      </c>
      <c r="F26" s="5">
        <v>0.17</v>
      </c>
      <c r="G26" s="5">
        <f>F26*30</f>
        <v>5.1000000000000005</v>
      </c>
    </row>
    <row r="27" spans="1:7" x14ac:dyDescent="0.25">
      <c r="A27" s="58"/>
      <c r="B27" s="59"/>
      <c r="C27" s="59"/>
      <c r="D27" s="60"/>
      <c r="E27" s="4" t="s">
        <v>11</v>
      </c>
      <c r="F27" s="5">
        <v>0.15</v>
      </c>
      <c r="G27" s="5">
        <f>F27*30</f>
        <v>4.5</v>
      </c>
    </row>
    <row r="28" spans="1:7" x14ac:dyDescent="0.25">
      <c r="A28" s="61"/>
      <c r="B28" s="62"/>
      <c r="C28" s="62"/>
      <c r="D28" s="63"/>
      <c r="E28" s="4" t="s">
        <v>12</v>
      </c>
      <c r="F28" s="5">
        <v>0.12</v>
      </c>
      <c r="G28" s="5">
        <f>F28*30</f>
        <v>3.5999999999999996</v>
      </c>
    </row>
    <row r="29" spans="1:7" x14ac:dyDescent="0.25">
      <c r="A29" s="4" t="s">
        <v>18</v>
      </c>
      <c r="B29" s="4"/>
      <c r="C29" s="4"/>
      <c r="D29" s="4"/>
      <c r="E29" s="4"/>
      <c r="F29" s="4"/>
      <c r="G29" s="4"/>
    </row>
    <row r="30" spans="1:7" x14ac:dyDescent="0.25">
      <c r="A30" s="72" t="s">
        <v>34</v>
      </c>
      <c r="B30" s="73"/>
      <c r="C30" s="73"/>
      <c r="D30" s="73"/>
      <c r="E30" s="73"/>
      <c r="F30" s="74"/>
      <c r="G30" s="5" t="s">
        <v>35</v>
      </c>
    </row>
    <row r="31" spans="1:7" ht="45.6" customHeight="1" x14ac:dyDescent="0.25">
      <c r="A31" s="68" t="s">
        <v>33</v>
      </c>
      <c r="B31" s="68"/>
      <c r="C31" s="68"/>
      <c r="D31" s="68"/>
      <c r="E31" s="68"/>
      <c r="F31" s="68"/>
      <c r="G31" s="13">
        <v>1.5</v>
      </c>
    </row>
    <row r="32" spans="1:7" ht="22.9" customHeight="1" x14ac:dyDescent="0.25"/>
    <row r="33" spans="1:10" ht="25.9" customHeight="1" x14ac:dyDescent="0.25">
      <c r="A33" s="45" t="s">
        <v>19</v>
      </c>
      <c r="B33" s="45"/>
      <c r="C33" s="45"/>
      <c r="D33" s="45"/>
      <c r="E33" s="45"/>
      <c r="F33" s="45"/>
      <c r="G33" s="45"/>
      <c r="H33" s="45"/>
      <c r="I33" s="45"/>
      <c r="J33" s="45"/>
    </row>
    <row r="34" spans="1:10" ht="31.9" customHeight="1" x14ac:dyDescent="0.25">
      <c r="A34" s="7"/>
      <c r="B34" s="7"/>
      <c r="C34" s="7"/>
      <c r="D34" s="7"/>
      <c r="E34" s="29" t="s">
        <v>7</v>
      </c>
      <c r="F34" s="29" t="s">
        <v>8</v>
      </c>
      <c r="G34" s="30" t="s">
        <v>13</v>
      </c>
      <c r="H34" s="31" t="s">
        <v>20</v>
      </c>
      <c r="I34" s="31" t="s">
        <v>21</v>
      </c>
      <c r="J34" s="31" t="s">
        <v>22</v>
      </c>
    </row>
    <row r="35" spans="1:10" x14ac:dyDescent="0.25">
      <c r="A35" s="64" t="s">
        <v>9</v>
      </c>
      <c r="B35" s="65"/>
      <c r="C35" s="65"/>
      <c r="D35" s="66"/>
      <c r="E35" s="11"/>
      <c r="F35" s="11"/>
      <c r="G35" s="14"/>
      <c r="H35" s="17" t="s">
        <v>23</v>
      </c>
      <c r="I35" s="17" t="s">
        <v>25</v>
      </c>
      <c r="J35" s="17" t="s">
        <v>24</v>
      </c>
    </row>
    <row r="36" spans="1:10" x14ac:dyDescent="0.25">
      <c r="A36" s="46"/>
      <c r="B36" s="47"/>
      <c r="C36" s="47"/>
      <c r="D36" s="48"/>
      <c r="E36" s="4" t="s">
        <v>10</v>
      </c>
      <c r="F36" s="5">
        <v>2.17</v>
      </c>
      <c r="G36" s="15">
        <v>1.3</v>
      </c>
      <c r="H36" s="18">
        <v>1.3</v>
      </c>
      <c r="I36" s="19">
        <f>H36/2</f>
        <v>0.65</v>
      </c>
      <c r="J36" s="19">
        <f>I36/2</f>
        <v>0.32500000000000001</v>
      </c>
    </row>
    <row r="37" spans="1:10" x14ac:dyDescent="0.25">
      <c r="A37" s="49"/>
      <c r="B37" s="50"/>
      <c r="C37" s="50"/>
      <c r="D37" s="51"/>
      <c r="E37" s="4" t="s">
        <v>11</v>
      </c>
      <c r="F37" s="5">
        <v>1.96</v>
      </c>
      <c r="G37" s="15">
        <v>1.18</v>
      </c>
      <c r="H37" s="15">
        <v>1.18</v>
      </c>
      <c r="I37" s="19">
        <f t="shared" ref="I37:J46" si="1">H37/2</f>
        <v>0.59</v>
      </c>
      <c r="J37" s="19">
        <f t="shared" si="1"/>
        <v>0.29499999999999998</v>
      </c>
    </row>
    <row r="38" spans="1:10" x14ac:dyDescent="0.25">
      <c r="A38" s="52"/>
      <c r="B38" s="53"/>
      <c r="C38" s="53"/>
      <c r="D38" s="54"/>
      <c r="E38" s="4" t="s">
        <v>12</v>
      </c>
      <c r="F38" s="5">
        <v>1.52</v>
      </c>
      <c r="G38" s="15">
        <v>0.91</v>
      </c>
      <c r="H38" s="15">
        <v>0.91</v>
      </c>
      <c r="I38" s="19">
        <f t="shared" si="1"/>
        <v>0.45500000000000002</v>
      </c>
      <c r="J38" s="19">
        <f t="shared" si="1"/>
        <v>0.22750000000000001</v>
      </c>
    </row>
    <row r="39" spans="1:10" x14ac:dyDescent="0.25">
      <c r="A39" s="8" t="s">
        <v>32</v>
      </c>
      <c r="B39" s="9"/>
      <c r="C39" s="9"/>
      <c r="D39" s="10"/>
      <c r="E39" s="11"/>
      <c r="F39" s="11"/>
      <c r="G39" s="14"/>
      <c r="H39" s="14"/>
      <c r="I39" s="19">
        <f t="shared" ref="I39:I42" si="2">H39/2</f>
        <v>0</v>
      </c>
      <c r="J39" s="19">
        <f t="shared" ref="J39:J42" si="3">I39/2</f>
        <v>0</v>
      </c>
    </row>
    <row r="40" spans="1:10" x14ac:dyDescent="0.25">
      <c r="A40" s="46"/>
      <c r="B40" s="47"/>
      <c r="C40" s="47"/>
      <c r="D40" s="48"/>
      <c r="E40" s="4" t="s">
        <v>10</v>
      </c>
      <c r="F40" s="5">
        <v>1.0900000000000001</v>
      </c>
      <c r="G40" s="15">
        <v>0.65</v>
      </c>
      <c r="H40" s="15">
        <v>0.65</v>
      </c>
      <c r="I40" s="19">
        <f t="shared" si="2"/>
        <v>0.32500000000000001</v>
      </c>
      <c r="J40" s="19">
        <f t="shared" si="3"/>
        <v>0.16250000000000001</v>
      </c>
    </row>
    <row r="41" spans="1:10" x14ac:dyDescent="0.25">
      <c r="A41" s="49"/>
      <c r="B41" s="50"/>
      <c r="C41" s="50"/>
      <c r="D41" s="51"/>
      <c r="E41" s="4" t="s">
        <v>11</v>
      </c>
      <c r="F41" s="5">
        <v>0.98</v>
      </c>
      <c r="G41" s="15">
        <v>0.59</v>
      </c>
      <c r="H41" s="15">
        <v>0.59</v>
      </c>
      <c r="I41" s="19">
        <f t="shared" si="2"/>
        <v>0.29499999999999998</v>
      </c>
      <c r="J41" s="19">
        <f t="shared" si="3"/>
        <v>0.14749999999999999</v>
      </c>
    </row>
    <row r="42" spans="1:10" x14ac:dyDescent="0.25">
      <c r="A42" s="52"/>
      <c r="B42" s="53"/>
      <c r="C42" s="53"/>
      <c r="D42" s="54"/>
      <c r="E42" s="4" t="s">
        <v>12</v>
      </c>
      <c r="F42" s="5">
        <v>0.76</v>
      </c>
      <c r="G42" s="15">
        <v>0.46</v>
      </c>
      <c r="H42" s="15">
        <v>0.46</v>
      </c>
      <c r="I42" s="19">
        <f t="shared" si="2"/>
        <v>0.23</v>
      </c>
      <c r="J42" s="19">
        <f t="shared" si="3"/>
        <v>0.115</v>
      </c>
    </row>
    <row r="43" spans="1:10" ht="18" customHeight="1" x14ac:dyDescent="0.25">
      <c r="A43" s="8" t="s">
        <v>29</v>
      </c>
      <c r="B43" s="9"/>
      <c r="C43" s="9"/>
      <c r="D43" s="10"/>
      <c r="E43" s="11"/>
      <c r="F43" s="11"/>
      <c r="G43" s="14"/>
      <c r="H43" s="14"/>
      <c r="I43" s="19">
        <f t="shared" si="1"/>
        <v>0</v>
      </c>
      <c r="J43" s="19">
        <f t="shared" si="1"/>
        <v>0</v>
      </c>
    </row>
    <row r="44" spans="1:10" x14ac:dyDescent="0.25">
      <c r="A44" s="46"/>
      <c r="B44" s="47"/>
      <c r="C44" s="47"/>
      <c r="D44" s="48"/>
      <c r="E44" s="4" t="s">
        <v>10</v>
      </c>
      <c r="F44" s="5">
        <v>1.3</v>
      </c>
      <c r="G44" s="15">
        <v>0.78</v>
      </c>
      <c r="H44" s="15">
        <v>0.78</v>
      </c>
      <c r="I44" s="19">
        <f t="shared" si="1"/>
        <v>0.39</v>
      </c>
      <c r="J44" s="19">
        <f t="shared" si="1"/>
        <v>0.19500000000000001</v>
      </c>
    </row>
    <row r="45" spans="1:10" x14ac:dyDescent="0.25">
      <c r="A45" s="49"/>
      <c r="B45" s="50"/>
      <c r="C45" s="50"/>
      <c r="D45" s="51"/>
      <c r="E45" s="4" t="s">
        <v>11</v>
      </c>
      <c r="F45" s="5">
        <v>1.18</v>
      </c>
      <c r="G45" s="15">
        <v>0.71</v>
      </c>
      <c r="H45" s="15">
        <v>0.71</v>
      </c>
      <c r="I45" s="19">
        <f t="shared" si="1"/>
        <v>0.35499999999999998</v>
      </c>
      <c r="J45" s="19">
        <f t="shared" si="1"/>
        <v>0.17749999999999999</v>
      </c>
    </row>
    <row r="46" spans="1:10" x14ac:dyDescent="0.25">
      <c r="A46" s="52"/>
      <c r="B46" s="53"/>
      <c r="C46" s="53"/>
      <c r="D46" s="54"/>
      <c r="E46" s="4" t="s">
        <v>12</v>
      </c>
      <c r="F46" s="5">
        <v>0.91</v>
      </c>
      <c r="G46" s="15">
        <v>0.55000000000000004</v>
      </c>
      <c r="H46" s="15">
        <v>0.55000000000000004</v>
      </c>
      <c r="I46" s="19">
        <f t="shared" si="1"/>
        <v>0.27500000000000002</v>
      </c>
      <c r="J46" s="19">
        <f t="shared" si="1"/>
        <v>0.13750000000000001</v>
      </c>
    </row>
    <row r="47" spans="1:10" s="33" customFormat="1" ht="18.600000000000001" customHeight="1" x14ac:dyDescent="0.25">
      <c r="A47" s="8" t="s">
        <v>27</v>
      </c>
      <c r="B47" s="9"/>
      <c r="C47" s="9"/>
      <c r="D47" s="10"/>
      <c r="E47" s="3"/>
      <c r="F47" s="3"/>
      <c r="G47" s="16"/>
      <c r="H47" s="4"/>
      <c r="I47" s="4"/>
      <c r="J47" s="4"/>
    </row>
    <row r="48" spans="1:10" x14ac:dyDescent="0.25">
      <c r="A48" s="20"/>
      <c r="B48" s="21"/>
      <c r="C48" s="21"/>
      <c r="D48" s="22"/>
      <c r="E48" s="4" t="s">
        <v>10</v>
      </c>
      <c r="F48" s="5">
        <v>0.54</v>
      </c>
      <c r="G48" s="15">
        <v>0.33</v>
      </c>
      <c r="H48" s="15">
        <v>0.33</v>
      </c>
      <c r="I48" s="19">
        <f>H48/2</f>
        <v>0.16500000000000001</v>
      </c>
      <c r="J48" s="19">
        <f>H48/4</f>
        <v>8.2500000000000004E-2</v>
      </c>
    </row>
    <row r="49" spans="1:10" x14ac:dyDescent="0.25">
      <c r="A49" s="23"/>
      <c r="B49" s="24"/>
      <c r="C49" s="24"/>
      <c r="D49" s="25"/>
      <c r="E49" s="4" t="s">
        <v>11</v>
      </c>
      <c r="F49" s="5">
        <v>0.49</v>
      </c>
      <c r="G49" s="15">
        <v>0.3</v>
      </c>
      <c r="H49" s="15">
        <v>0.3</v>
      </c>
      <c r="I49" s="19">
        <f t="shared" ref="I49:I50" si="4">H49/2</f>
        <v>0.15</v>
      </c>
      <c r="J49" s="19">
        <f t="shared" ref="J49:J50" si="5">H49/4</f>
        <v>7.4999999999999997E-2</v>
      </c>
    </row>
    <row r="50" spans="1:10" x14ac:dyDescent="0.25">
      <c r="A50" s="26"/>
      <c r="B50" s="27"/>
      <c r="C50" s="27"/>
      <c r="D50" s="28"/>
      <c r="E50" s="4" t="s">
        <v>12</v>
      </c>
      <c r="F50" s="5">
        <v>0.38</v>
      </c>
      <c r="G50" s="15">
        <v>0.23</v>
      </c>
      <c r="H50" s="15">
        <v>0.23</v>
      </c>
      <c r="I50" s="19">
        <f t="shared" si="4"/>
        <v>0.115</v>
      </c>
      <c r="J50" s="19">
        <f t="shared" si="5"/>
        <v>5.7500000000000002E-2</v>
      </c>
    </row>
    <row r="51" spans="1:10" ht="17.45" customHeight="1" x14ac:dyDescent="0.25">
      <c r="A51" s="69" t="s">
        <v>31</v>
      </c>
      <c r="B51" s="70"/>
      <c r="C51" s="70"/>
      <c r="D51" s="70"/>
      <c r="E51" s="70"/>
      <c r="F51" s="70"/>
      <c r="G51" s="70"/>
      <c r="H51" s="70"/>
      <c r="I51" s="70"/>
      <c r="J51" s="71"/>
    </row>
    <row r="52" spans="1:10" x14ac:dyDescent="0.25">
      <c r="A52" s="20"/>
      <c r="B52" s="21"/>
      <c r="C52" s="21"/>
      <c r="D52" s="22"/>
      <c r="E52" s="4" t="s">
        <v>10</v>
      </c>
      <c r="F52" s="5">
        <v>0.54</v>
      </c>
      <c r="G52" s="15">
        <v>0.33</v>
      </c>
      <c r="H52" s="15">
        <v>0.33</v>
      </c>
      <c r="I52" s="19">
        <f>H52/2</f>
        <v>0.16500000000000001</v>
      </c>
      <c r="J52" s="19">
        <f>H52/4</f>
        <v>8.2500000000000004E-2</v>
      </c>
    </row>
    <row r="53" spans="1:10" x14ac:dyDescent="0.25">
      <c r="A53" s="23"/>
      <c r="B53" s="24"/>
      <c r="C53" s="24"/>
      <c r="D53" s="25"/>
      <c r="E53" s="4" t="s">
        <v>11</v>
      </c>
      <c r="F53" s="5">
        <v>0.49</v>
      </c>
      <c r="G53" s="15">
        <v>0.3</v>
      </c>
      <c r="H53" s="15">
        <v>0.3</v>
      </c>
      <c r="I53" s="19">
        <f t="shared" ref="I53:I54" si="6">H53/2</f>
        <v>0.15</v>
      </c>
      <c r="J53" s="19">
        <f t="shared" ref="J53:J54" si="7">H53/4</f>
        <v>7.4999999999999997E-2</v>
      </c>
    </row>
    <row r="54" spans="1:10" x14ac:dyDescent="0.25">
      <c r="A54" s="26"/>
      <c r="B54" s="27"/>
      <c r="C54" s="27"/>
      <c r="D54" s="28"/>
      <c r="E54" s="4" t="s">
        <v>12</v>
      </c>
      <c r="F54" s="5">
        <v>0.38</v>
      </c>
      <c r="G54" s="15">
        <v>0.23</v>
      </c>
      <c r="H54" s="15">
        <v>0.23</v>
      </c>
      <c r="I54" s="19">
        <f t="shared" si="6"/>
        <v>0.115</v>
      </c>
      <c r="J54" s="19">
        <f t="shared" si="7"/>
        <v>5.7500000000000002E-2</v>
      </c>
    </row>
    <row r="55" spans="1:10" x14ac:dyDescent="0.25">
      <c r="A55" s="8" t="s">
        <v>30</v>
      </c>
      <c r="B55" s="9"/>
      <c r="C55" s="9"/>
      <c r="D55" s="10"/>
      <c r="E55" s="3"/>
      <c r="F55" s="3"/>
      <c r="G55" s="16"/>
      <c r="H55" s="4"/>
      <c r="I55" s="4"/>
      <c r="J55" s="4"/>
    </row>
    <row r="56" spans="1:10" x14ac:dyDescent="0.25">
      <c r="A56" s="55"/>
      <c r="B56" s="56"/>
      <c r="C56" s="56"/>
      <c r="D56" s="57"/>
      <c r="E56" s="4" t="s">
        <v>10</v>
      </c>
      <c r="F56" s="5">
        <v>1.0900000000000001</v>
      </c>
      <c r="G56" s="15">
        <v>0.65</v>
      </c>
      <c r="H56" s="15">
        <v>0.65</v>
      </c>
      <c r="I56" s="5">
        <v>0.38</v>
      </c>
      <c r="J56" s="32">
        <v>0.19</v>
      </c>
    </row>
    <row r="57" spans="1:10" x14ac:dyDescent="0.25">
      <c r="A57" s="58"/>
      <c r="B57" s="59"/>
      <c r="C57" s="59"/>
      <c r="D57" s="60"/>
      <c r="E57" s="4" t="s">
        <v>11</v>
      </c>
      <c r="F57" s="5">
        <v>0.98</v>
      </c>
      <c r="G57" s="15">
        <v>0.59</v>
      </c>
      <c r="H57" s="15">
        <v>0.59</v>
      </c>
      <c r="I57" s="5">
        <v>0.3</v>
      </c>
      <c r="J57" s="32">
        <v>0.15</v>
      </c>
    </row>
    <row r="58" spans="1:10" x14ac:dyDescent="0.25">
      <c r="A58" s="61"/>
      <c r="B58" s="62"/>
      <c r="C58" s="62"/>
      <c r="D58" s="63"/>
      <c r="E58" s="4" t="s">
        <v>12</v>
      </c>
      <c r="F58" s="5">
        <v>0.76</v>
      </c>
      <c r="G58" s="15">
        <v>0.46</v>
      </c>
      <c r="H58" s="15">
        <v>0.46</v>
      </c>
      <c r="I58" s="5">
        <v>0.23</v>
      </c>
      <c r="J58" s="32">
        <v>0.12</v>
      </c>
    </row>
    <row r="59" spans="1:10" ht="45.6" customHeight="1" x14ac:dyDescent="0.25">
      <c r="A59" s="67" t="s">
        <v>26</v>
      </c>
      <c r="B59" s="67"/>
      <c r="C59" s="67"/>
      <c r="D59" s="67"/>
      <c r="E59" s="67"/>
      <c r="F59" s="67"/>
      <c r="G59" s="13">
        <v>0.27</v>
      </c>
      <c r="H59" s="4"/>
      <c r="I59" s="4"/>
      <c r="J59" s="4"/>
    </row>
  </sheetData>
  <mergeCells count="19">
    <mergeCell ref="A26:D28"/>
    <mergeCell ref="A18:D20"/>
    <mergeCell ref="A13:D13"/>
    <mergeCell ref="A14:D16"/>
    <mergeCell ref="A59:F59"/>
    <mergeCell ref="A44:D46"/>
    <mergeCell ref="A56:D58"/>
    <mergeCell ref="A31:F31"/>
    <mergeCell ref="A35:D35"/>
    <mergeCell ref="A36:D38"/>
    <mergeCell ref="A33:J33"/>
    <mergeCell ref="A51:J51"/>
    <mergeCell ref="A40:D42"/>
    <mergeCell ref="A30:F30"/>
    <mergeCell ref="A1:G1"/>
    <mergeCell ref="A2:C3"/>
    <mergeCell ref="A7:C7"/>
    <mergeCell ref="A11:G11"/>
    <mergeCell ref="A22:D24"/>
  </mergeCells>
  <pageMargins left="1.1023622047244095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elena.furlani</dc:creator>
  <cp:lastModifiedBy>elena.furlani</cp:lastModifiedBy>
  <cp:lastPrinted>2021-03-16T09:31:08Z</cp:lastPrinted>
  <dcterms:created xsi:type="dcterms:W3CDTF">2021-03-04T17:30:33Z</dcterms:created>
  <dcterms:modified xsi:type="dcterms:W3CDTF">2021-04-27T09:07:43Z</dcterms:modified>
</cp:coreProperties>
</file>